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<sst xmlns="http://schemas.openxmlformats.org/spreadsheetml/2006/main" count="176" uniqueCount="99">
  <si>
    <t>工事費内訳書</t>
  </si>
  <si>
    <t>住　　　　所</t>
  </si>
  <si>
    <t>商号又は名称</t>
  </si>
  <si>
    <t>代 表 者 名</t>
  </si>
  <si>
    <t>工 事 名</t>
  </si>
  <si>
    <t>Ｒ８三土　国道４３９号　三・東祖谷菅生　道路改良工事（企育）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</si>
  <si>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</si>
  <si>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</si>
  <si>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</si>
  <si>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</si>
  <si>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</si>
  <si>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</si>
  <si>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</si>
  <si>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</si>
  <si>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</si>
  <si>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路床盛土工</t>
  </si>
  <si>
    <t>路床盛土</t>
  </si>
  <si>
    <t>m3</t>
  </si>
  <si>
    <t>土砂等運搬
　床掘残土の仮置場までの往復運搬</t>
  </si>
  <si>
    <t>軽量盛土工</t>
  </si>
  <si>
    <t xml:space="preserve">軽量盛土　</t>
  </si>
  <si>
    <t xml:space="preserve">ｺﾝｸﾘｰﾄ床版　</t>
  </si>
  <si>
    <t xml:space="preserve">ﾛｯｸｱﾝｶｰ　</t>
  </si>
  <si>
    <t>本</t>
  </si>
  <si>
    <t>ｱﾝｶｰ定着ﾌﾞﾛｯｸ</t>
  </si>
  <si>
    <t xml:space="preserve">地覆工　</t>
  </si>
  <si>
    <t>ﾌﾟﾚｷｬｽﾄｶﾞｰﾄﾞﾚｰﾙ基礎</t>
  </si>
  <si>
    <t>m</t>
  </si>
  <si>
    <t xml:space="preserve">調整ｺﾝｸﾘｰﾄ　</t>
  </si>
  <si>
    <t>重力式防護柵基礎</t>
  </si>
  <si>
    <t>横断管吐口工</t>
  </si>
  <si>
    <t>吐口工</t>
  </si>
  <si>
    <t>排水構造物工</t>
  </si>
  <si>
    <t>作業土工</t>
  </si>
  <si>
    <t>床掘り
　夜間施工</t>
  </si>
  <si>
    <t>床掘り</t>
  </si>
  <si>
    <t>埋戻し
　夜間施工</t>
  </si>
  <si>
    <t>埋戻し</t>
  </si>
  <si>
    <t>基面整正</t>
  </si>
  <si>
    <t>m2</t>
  </si>
  <si>
    <t>側溝工</t>
  </si>
  <si>
    <t xml:space="preserve">ﾌﾟﾚｷｬｽﾄL型側溝　</t>
  </si>
  <si>
    <t>管渠工</t>
  </si>
  <si>
    <t>鉄筋ｺﾝｸﾘｰﾄ台付管</t>
  </si>
  <si>
    <t>鉄筋ｺﾝｸﾘｰﾄ台付管
　夜間施工</t>
  </si>
  <si>
    <t>均しｺﾝｸﾘｰﾄ　
　夜間施工</t>
  </si>
  <si>
    <t>基礎材　
　夜間施工</t>
  </si>
  <si>
    <t>集水桝･ﾏﾝﾎｰﾙ工</t>
  </si>
  <si>
    <t xml:space="preserve">現場打ち集水桝　</t>
  </si>
  <si>
    <t>箇所</t>
  </si>
  <si>
    <t>場所打水路工</t>
  </si>
  <si>
    <t>1号現場打街渠</t>
  </si>
  <si>
    <t>2号現場打街渠</t>
  </si>
  <si>
    <t xml:space="preserve">防護柵工　</t>
  </si>
  <si>
    <t xml:space="preserve">路側防護柵工　</t>
  </si>
  <si>
    <t xml:space="preserve">ｶﾞｰﾄﾞﾚｰﾙ　</t>
  </si>
  <si>
    <t>構造物撤去工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</si>
  <si>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</si>
  <si>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</si>
  <si>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</si>
  <si>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</si>
  <si>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</si>
  <si>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</si>
  <si>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</si>
  <si>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>建設汚泥</t>
  </si>
  <si>
    <t>仮設工</t>
  </si>
  <si>
    <t>工事用道路工</t>
  </si>
  <si>
    <t>敷鉄板
　夜間施工</t>
  </si>
  <si>
    <t>仮設舗装</t>
  </si>
  <si>
    <t>土留･仮締切工</t>
  </si>
  <si>
    <t>たて込み簡易土留め
　夜間施工</t>
  </si>
  <si>
    <t>交通管理工</t>
  </si>
  <si>
    <t>交通誘導警備員</t>
  </si>
  <si>
    <t>人日</t>
  </si>
  <si>
    <t>交通誘導警備員
　夜間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</si>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</sst>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G11+G15+G29+G49+G52+G63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G16+G21+G24+G27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159.0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27</v>
      </c>
      <c r="F25" s="13" t="n">
        <v>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27</v>
      </c>
      <c r="F26" s="13" t="n">
        <v>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G30+G37+G39+G44+G46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G31+G32+G33+G34+G35+G36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17.0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17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17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17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39</v>
      </c>
      <c r="F36" s="13" t="n">
        <v>30.0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27</v>
      </c>
      <c r="F38" s="13" t="n">
        <v>32.0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27</v>
      </c>
      <c r="F40" s="13" t="n">
        <v>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27</v>
      </c>
      <c r="F41" s="13" t="n">
        <v>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27</v>
      </c>
      <c r="F42" s="13" t="n">
        <v>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27</v>
      </c>
      <c r="F43" s="13" t="n">
        <v>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48</v>
      </c>
      <c r="E45" s="12" t="s">
        <v>49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27</v>
      </c>
      <c r="F47" s="13" t="n">
        <v>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52</v>
      </c>
      <c r="E48" s="12" t="s">
        <v>27</v>
      </c>
      <c r="F48" s="13" t="n">
        <v>14.0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53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54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55</v>
      </c>
      <c r="E51" s="12" t="s">
        <v>27</v>
      </c>
      <c r="F51" s="13" t="n">
        <v>25.0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5">
        <f>G53+G57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G54+G55+G56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17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27</v>
      </c>
      <c r="F55" s="13" t="n">
        <v>61.0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60</v>
      </c>
      <c r="E56" s="12" t="s">
        <v>39</v>
      </c>
      <c r="F56" s="13" t="n">
        <v>34.0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61</v>
      </c>
      <c r="D57" s="11"/>
      <c r="E57" s="12" t="s">
        <v>13</v>
      </c>
      <c r="F57" s="13" t="n">
        <v>1.0</v>
      </c>
      <c r="G57" s="15">
        <f>G58+G59+G60+G61+G62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62</v>
      </c>
      <c r="E58" s="12" t="s">
        <v>17</v>
      </c>
      <c r="F58" s="13" t="n">
        <v>2.0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17</v>
      </c>
      <c r="F59" s="13" t="n">
        <v>2.0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62</v>
      </c>
      <c r="E60" s="12" t="s">
        <v>17</v>
      </c>
      <c r="F60" s="13" t="n">
        <v>2.0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63</v>
      </c>
      <c r="E61" s="12" t="s">
        <v>17</v>
      </c>
      <c r="F61" s="13" t="n">
        <v>2.0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64</v>
      </c>
      <c r="E62" s="12" t="s">
        <v>17</v>
      </c>
      <c r="F62" s="14" t="n">
        <v>0.07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65</v>
      </c>
      <c r="C63" s="11"/>
      <c r="D63" s="11"/>
      <c r="E63" s="12" t="s">
        <v>13</v>
      </c>
      <c r="F63" s="13" t="n">
        <v>1.0</v>
      </c>
      <c r="G63" s="15">
        <f>G64+G67+G69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66</v>
      </c>
      <c r="D64" s="11"/>
      <c r="E64" s="12" t="s">
        <v>13</v>
      </c>
      <c r="F64" s="13" t="n">
        <v>1.0</v>
      </c>
      <c r="G64" s="15">
        <f>G65+G66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67</v>
      </c>
      <c r="E65" s="12" t="s">
        <v>39</v>
      </c>
      <c r="F65" s="13" t="n">
        <v>36.0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68</v>
      </c>
      <c r="E66" s="12" t="s">
        <v>39</v>
      </c>
      <c r="F66" s="13" t="n">
        <v>34.0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69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70</v>
      </c>
      <c r="E68" s="12" t="s">
        <v>27</v>
      </c>
      <c r="F68" s="13" t="n">
        <v>6.0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71</v>
      </c>
      <c r="D69" s="11"/>
      <c r="E69" s="12" t="s">
        <v>13</v>
      </c>
      <c r="F69" s="13" t="n">
        <v>1.0</v>
      </c>
      <c r="G69" s="15">
        <f>G70+G71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72</v>
      </c>
      <c r="E70" s="12" t="s">
        <v>73</v>
      </c>
      <c r="F70" s="13" t="n">
        <v>100.0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74</v>
      </c>
      <c r="E71" s="12" t="s">
        <v>73</v>
      </c>
      <c r="F71" s="13" t="n">
        <v>16.0</v>
      </c>
      <c r="G71" s="16"/>
      <c r="I71" s="17" t="n">
        <v>62.0</v>
      </c>
      <c r="J71" s="18" t="n">
        <v>4.0</v>
      </c>
    </row>
    <row r="72" ht="42.0" customHeight="true">
      <c r="A72" s="10" t="s">
        <v>75</v>
      </c>
      <c r="B72" s="11"/>
      <c r="C72" s="11"/>
      <c r="D72" s="11"/>
      <c r="E72" s="12" t="s">
        <v>13</v>
      </c>
      <c r="F72" s="13" t="n">
        <v>1.0</v>
      </c>
      <c r="G72" s="15">
        <f>G11+G15+G29+G49+G52+G63</f>
      </c>
      <c r="I72" s="17" t="n">
        <v>63.0</v>
      </c>
      <c r="J72" s="18" t="n">
        <v>20.0</v>
      </c>
    </row>
    <row r="73" ht="42.0" customHeight="true">
      <c r="A73" s="10"/>
      <c r="B73" s="11" t="s">
        <v>76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s">
        <v>77</v>
      </c>
    </row>
    <row r="74" ht="42.0" customHeight="true">
      <c r="A74" s="10"/>
      <c r="B74" s="11" t="s">
        <v>78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s">
        <v>79</v>
      </c>
    </row>
    <row r="75" ht="42.0" customHeight="true">
      <c r="A75" s="10" t="s">
        <v>80</v>
      </c>
      <c r="B75" s="11"/>
      <c r="C75" s="11"/>
      <c r="D75" s="11"/>
      <c r="E75" s="12" t="s">
        <v>13</v>
      </c>
      <c r="F75" s="13" t="n">
        <v>1.0</v>
      </c>
      <c r="G75" s="15">
        <f>G76+G79</f>
      </c>
      <c r="I75" s="17" t="n">
        <v>66.0</v>
      </c>
      <c r="J75" s="18" t="n">
        <v>200.0</v>
      </c>
    </row>
    <row r="76" ht="42.0" customHeight="true">
      <c r="A76" s="10"/>
      <c r="B76" s="11" t="s">
        <v>81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82</v>
      </c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83</v>
      </c>
      <c r="E78" s="12" t="s">
        <v>84</v>
      </c>
      <c r="F78" s="13" t="n">
        <v>12.0</v>
      </c>
      <c r="G78" s="16"/>
      <c r="I78" s="17" t="n">
        <v>69.0</v>
      </c>
      <c r="J78" s="18" t="n">
        <v>4.0</v>
      </c>
    </row>
    <row r="79" ht="42.0" customHeight="true">
      <c r="A79" s="10"/>
      <c r="B79" s="11" t="s">
        <v>85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/>
    </row>
    <row r="80" ht="42.0" customHeight="true">
      <c r="A80" s="10" t="s">
        <v>86</v>
      </c>
      <c r="B80" s="11"/>
      <c r="C80" s="11"/>
      <c r="D80" s="11"/>
      <c r="E80" s="12" t="s">
        <v>13</v>
      </c>
      <c r="F80" s="13" t="n">
        <v>1.0</v>
      </c>
      <c r="G80" s="15">
        <f>G72+G75</f>
      </c>
      <c r="I80" s="17" t="n">
        <v>71.0</v>
      </c>
      <c r="J80" s="18"/>
    </row>
    <row r="81" ht="42.0" customHeight="true">
      <c r="A81" s="10"/>
      <c r="B81" s="11" t="s">
        <v>87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210.0</v>
      </c>
    </row>
    <row r="82" ht="42.0" customHeight="true">
      <c r="A82" s="10"/>
      <c r="B82" s="11"/>
      <c r="C82" s="11" t="s">
        <v>88</v>
      </c>
      <c r="D82" s="11"/>
      <c r="E82" s="12" t="s">
        <v>13</v>
      </c>
      <c r="F82" s="13" t="n">
        <v>1.0</v>
      </c>
      <c r="G82" s="16"/>
      <c r="I82" s="17" t="n">
        <v>73.0</v>
      </c>
      <c r="J82" s="18" t="s">
        <v>89</v>
      </c>
    </row>
    <row r="83" ht="42.0" customHeight="true">
      <c r="A83" s="10"/>
      <c r="B83" s="11"/>
      <c r="C83" s="11" t="s">
        <v>90</v>
      </c>
      <c r="D83" s="11"/>
      <c r="E83" s="12" t="s">
        <v>13</v>
      </c>
      <c r="F83" s="13" t="n">
        <v>1.0</v>
      </c>
      <c r="G83" s="16"/>
      <c r="I83" s="17" t="n">
        <v>74.0</v>
      </c>
      <c r="J83" s="18" t="s">
        <v>91</v>
      </c>
    </row>
    <row r="84" ht="42.0" customHeight="true">
      <c r="A84" s="10" t="s">
        <v>92</v>
      </c>
      <c r="B84" s="11"/>
      <c r="C84" s="11"/>
      <c r="D84" s="11"/>
      <c r="E84" s="12" t="s">
        <v>13</v>
      </c>
      <c r="F84" s="13" t="n">
        <v>1.0</v>
      </c>
      <c r="G84" s="15">
        <f>G72+G75+G81</f>
      </c>
      <c r="I84" s="17" t="n">
        <v>75.0</v>
      </c>
      <c r="J84" s="18"/>
    </row>
    <row r="85" ht="42.0" customHeight="true">
      <c r="A85" s="10"/>
      <c r="B85" s="11" t="s">
        <v>93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s">
        <v>94</v>
      </c>
    </row>
    <row r="86" ht="42.0" customHeight="true">
      <c r="A86" s="10"/>
      <c r="B86" s="11" t="s">
        <v>95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220.0</v>
      </c>
    </row>
    <row r="87" ht="42.0" customHeight="true">
      <c r="A87" s="10" t="s">
        <v>96</v>
      </c>
      <c r="B87" s="11"/>
      <c r="C87" s="11"/>
      <c r="D87" s="11"/>
      <c r="E87" s="12" t="s">
        <v>13</v>
      </c>
      <c r="F87" s="13" t="n">
        <v>1.0</v>
      </c>
      <c r="G87" s="15">
        <f>G84+G86</f>
      </c>
      <c r="I87" s="17" t="n">
        <v>78.0</v>
      </c>
      <c r="J87" s="18" t="n">
        <v>30.0</v>
      </c>
    </row>
    <row r="88" ht="42.0" customHeight="true">
      <c r="A88" s="19" t="s">
        <v>97</v>
      </c>
      <c r="B88" s="20"/>
      <c r="C88" s="20"/>
      <c r="D88" s="20"/>
      <c r="E88" s="21" t="s">
        <v>98</v>
      </c>
      <c r="F88" s="22" t="s">
        <v>98</v>
      </c>
      <c r="G88" s="24">
        <f>G87</f>
      </c>
      <c r="I88" s="26" t="n">
        <v>79.0</v>
      </c>
      <c r="J88" s="26" t="n">
        <v>90.0</v>
      </c>
    </row>
    <row r="89">
      <c r="I8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C21:D21"/>
    <mergeCell ref="D22"/>
    <mergeCell ref="D23"/>
    <mergeCell ref="C24:D24"/>
    <mergeCell ref="D25"/>
    <mergeCell ref="D26"/>
    <mergeCell ref="C27:D27"/>
    <mergeCell ref="D28"/>
    <mergeCell ref="B29:D29"/>
    <mergeCell ref="C30:D30"/>
    <mergeCell ref="D31"/>
    <mergeCell ref="D32"/>
    <mergeCell ref="D33"/>
    <mergeCell ref="D34"/>
    <mergeCell ref="D35"/>
    <mergeCell ref="D36"/>
    <mergeCell ref="C37:D37"/>
    <mergeCell ref="D38"/>
    <mergeCell ref="C39:D39"/>
    <mergeCell ref="D40"/>
    <mergeCell ref="D41"/>
    <mergeCell ref="D42"/>
    <mergeCell ref="D43"/>
    <mergeCell ref="C44:D44"/>
    <mergeCell ref="D45"/>
    <mergeCell ref="C46:D46"/>
    <mergeCell ref="D47"/>
    <mergeCell ref="D48"/>
    <mergeCell ref="B49:D49"/>
    <mergeCell ref="C50:D50"/>
    <mergeCell ref="D51"/>
    <mergeCell ref="B52:D52"/>
    <mergeCell ref="C53:D53"/>
    <mergeCell ref="D54"/>
    <mergeCell ref="D55"/>
    <mergeCell ref="D56"/>
    <mergeCell ref="C57:D57"/>
    <mergeCell ref="D58"/>
    <mergeCell ref="D59"/>
    <mergeCell ref="D60"/>
    <mergeCell ref="D61"/>
    <mergeCell ref="D62"/>
    <mergeCell ref="B63:D63"/>
    <mergeCell ref="C64:D64"/>
    <mergeCell ref="D65"/>
    <mergeCell ref="D66"/>
    <mergeCell ref="C67:D67"/>
    <mergeCell ref="D68"/>
    <mergeCell ref="C69:D69"/>
    <mergeCell ref="D70"/>
    <mergeCell ref="D71"/>
    <mergeCell ref="A72:D72"/>
    <mergeCell ref="B73:D73"/>
    <mergeCell ref="B74:D74"/>
    <mergeCell ref="A75:D75"/>
    <mergeCell ref="B76:D76"/>
    <mergeCell ref="C77:D77"/>
    <mergeCell ref="D78"/>
    <mergeCell ref="B79:D79"/>
    <mergeCell ref="A80:D80"/>
    <mergeCell ref="B81:D81"/>
    <mergeCell ref="C82:D82"/>
    <mergeCell ref="C83:D83"/>
    <mergeCell ref="A84:D84"/>
    <mergeCell ref="B85:D85"/>
    <mergeCell ref="B86:D86"/>
    <mergeCell ref="A87:D87"/>
    <mergeCell ref="A88:D8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2026-06-11T23:46:18Z</dcterms:created>
  <dc:creator>Apache POI</dc:creator>
</cp:coreProperties>
</file>